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0ECE810-677A-4E95-8A32-6BBC4D0D326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<sst xmlns="http://schemas.openxmlformats.org/spreadsheetml/2006/main" count="1130" uniqueCount="586">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</sst>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265</v>
      </c>
      <c r="B10" s="173"/>
      <c r="C10" s="181" t="str">
        <f>VLOOKUP(A10,listado,2,0)</f>
        <v>G. ADMINISTRACIÓN JUDICIAL ELECTRÓNICA</v>
      </c>
      <c r="D10" s="181"/>
      <c r="E10" s="181"/>
      <c r="F10" s="181"/>
      <c r="G10" s="181" t="str">
        <f>VLOOKUP(A10,listado,3,0)</f>
        <v>Técnico/a 1</v>
      </c>
      <c r="H10" s="181"/>
      <c r="I10" s="188" t="str">
        <f>VLOOKUP(A10,listado,4,0)</f>
        <v>Analista programador/a Java aplicaciones web</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b1FnqALvCXsrb7fNpKUEhh+LTtTTjmfDv8LzwUGQDm/hOZPA5Jlmk51uJrQPsBURtkhW/yG/yGDQwg9DlQIsg==" saltValue="WSr2zeQEru48g6oF4Gv/Z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2025-05-08T09:13:30Z</dcterms:modified>
</cp:coreProperties>
</file>